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le\Downloads\"/>
    </mc:Choice>
  </mc:AlternateContent>
  <xr:revisionPtr revIDLastSave="0" documentId="8_{FFFF7626-440B-4593-B9CA-D6CF986A5C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9" i="1"/>
  <c r="B8" i="1"/>
  <c r="C8" i="1" s="1"/>
  <c r="D8" i="1" s="1"/>
  <c r="E8" i="1" l="1"/>
  <c r="F8" i="1" s="1"/>
  <c r="G8" i="1" l="1"/>
  <c r="B9" i="1"/>
  <c r="C9" i="1" s="1"/>
  <c r="D9" i="1" s="1"/>
  <c r="E9" i="1" s="1"/>
  <c r="F9" i="1" s="1"/>
  <c r="B10" i="1" l="1"/>
  <c r="C10" i="1" s="1"/>
  <c r="D10" i="1" s="1"/>
  <c r="E10" i="1" s="1"/>
  <c r="F10" i="1" s="1"/>
  <c r="G9" i="1"/>
  <c r="G10" i="1" l="1"/>
  <c r="B11" i="1"/>
  <c r="C11" i="1" s="1"/>
  <c r="D11" i="1" s="1"/>
  <c r="E11" i="1" s="1"/>
  <c r="F11" i="1" s="1"/>
  <c r="G11" i="1" l="1"/>
  <c r="B12" i="1"/>
  <c r="C12" i="1" s="1"/>
  <c r="D12" i="1" s="1"/>
  <c r="E12" i="1" s="1"/>
  <c r="F12" i="1" s="1"/>
  <c r="B13" i="1" l="1"/>
  <c r="C13" i="1" s="1"/>
  <c r="D13" i="1" s="1"/>
  <c r="E13" i="1" s="1"/>
  <c r="F13" i="1" s="1"/>
  <c r="G12" i="1"/>
  <c r="G13" i="1" l="1"/>
  <c r="B14" i="1"/>
  <c r="C14" i="1" s="1"/>
  <c r="D14" i="1" s="1"/>
  <c r="E14" i="1" s="1"/>
  <c r="F14" i="1" s="1"/>
  <c r="G14" i="1" l="1"/>
  <c r="B15" i="1"/>
  <c r="C15" i="1" s="1"/>
  <c r="D15" i="1" s="1"/>
  <c r="E15" i="1" s="1"/>
  <c r="F15" i="1" s="1"/>
  <c r="G15" i="1" l="1"/>
  <c r="B16" i="1"/>
  <c r="C16" i="1" s="1"/>
  <c r="D16" i="1" s="1"/>
  <c r="E16" i="1"/>
  <c r="F16" i="1" s="1"/>
  <c r="B17" i="1" l="1"/>
  <c r="C17" i="1" s="1"/>
  <c r="D17" i="1" s="1"/>
  <c r="E17" i="1" s="1"/>
  <c r="F17" i="1" s="1"/>
  <c r="G16" i="1"/>
  <c r="B18" i="1" l="1"/>
  <c r="C18" i="1" s="1"/>
  <c r="D18" i="1" s="1"/>
  <c r="G17" i="1"/>
  <c r="E18" i="1" l="1"/>
  <c r="F18" i="1" s="1"/>
  <c r="B19" i="1" l="1"/>
  <c r="C19" i="1" s="1"/>
  <c r="D19" i="1" s="1"/>
  <c r="G18" i="1"/>
  <c r="E19" i="1" l="1"/>
  <c r="F19" i="1" s="1"/>
  <c r="B20" i="1" l="1"/>
  <c r="C20" i="1" s="1"/>
  <c r="D20" i="1" s="1"/>
  <c r="G19" i="1"/>
  <c r="E20" i="1" l="1"/>
  <c r="F20" i="1" s="1"/>
  <c r="B21" i="1" l="1"/>
  <c r="C21" i="1" s="1"/>
  <c r="D21" i="1" s="1"/>
  <c r="G20" i="1"/>
  <c r="E21" i="1" l="1"/>
  <c r="F21" i="1" s="1"/>
  <c r="B22" i="1" l="1"/>
  <c r="C22" i="1" s="1"/>
  <c r="D22" i="1" s="1"/>
  <c r="G21" i="1"/>
  <c r="E22" i="1" l="1"/>
  <c r="F22" i="1" s="1"/>
  <c r="B23" i="1" l="1"/>
  <c r="G22" i="1"/>
  <c r="C23" i="1" l="1"/>
  <c r="D23" i="1" s="1"/>
  <c r="E23" i="1" s="1"/>
  <c r="F23" i="1" s="1"/>
  <c r="G23" i="1" l="1"/>
  <c r="B24" i="1"/>
  <c r="C24" i="1" l="1"/>
  <c r="D24" i="1" s="1"/>
  <c r="E24" i="1" s="1"/>
  <c r="F24" i="1" s="1"/>
  <c r="B25" i="1" l="1"/>
  <c r="G24" i="1"/>
  <c r="C25" i="1" l="1"/>
  <c r="D25" i="1" s="1"/>
  <c r="E25" i="1" s="1"/>
  <c r="F25" i="1" s="1"/>
  <c r="B26" i="1" l="1"/>
  <c r="G25" i="1"/>
  <c r="C26" i="1" l="1"/>
  <c r="D26" i="1" s="1"/>
  <c r="E26" i="1" s="1"/>
  <c r="F26" i="1" s="1"/>
  <c r="G26" i="1" l="1"/>
  <c r="B27" i="1"/>
  <c r="C27" i="1" l="1"/>
  <c r="D27" i="1" s="1"/>
  <c r="E27" i="1" s="1"/>
  <c r="F27" i="1" s="1"/>
  <c r="G28" i="1" l="1"/>
  <c r="G27" i="1"/>
</calcChain>
</file>

<file path=xl/sharedStrings.xml><?xml version="1.0" encoding="utf-8"?>
<sst xmlns="http://schemas.openxmlformats.org/spreadsheetml/2006/main" count="12" uniqueCount="12">
  <si>
    <t>Deposit</t>
  </si>
  <si>
    <t>Risk/Trade</t>
  </si>
  <si>
    <t>SL/Trade</t>
  </si>
  <si>
    <t>Ratio/Day</t>
  </si>
  <si>
    <t>:</t>
  </si>
  <si>
    <t>DAY</t>
  </si>
  <si>
    <t>Begin Balance</t>
  </si>
  <si>
    <t>Lot size</t>
  </si>
  <si>
    <t>Value</t>
  </si>
  <si>
    <t>Profit</t>
  </si>
  <si>
    <t>End Balance</t>
  </si>
  <si>
    <t>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</si>
</sst>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[$$-409]#,##0.00_ ;[Red]\-[$$-409]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3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0" fontId="0" fillId="0" borderId="0" xfId="1" applyNumberFormat="1" applyFont="1"/>
    <xf numFmtId="0" fontId="3" fillId="0" borderId="0" xfId="0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10" fontId="0" fillId="0" borderId="0" xfId="1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tabSelected="1" topLeftCell="A3" workbookViewId="0">
      <selection activeCell="A6" sqref="A6"/>
    </sheetView>
  </sheetViews>
  <sheetFormatPr defaultRowHeight="14.5" x14ac:dyDescent="0.35"/>
  <cols>
    <col min="2" max="2" width="11.81640625" bestFit="1" customWidth="1"/>
    <col min="5" max="5" width="10.54296875" bestFit="1" customWidth="1"/>
    <col min="6" max="6" width="11.54296875" bestFit="1" customWidth="1"/>
    <col min="7" max="7" width="11.1796875" bestFit="1" customWidth="1"/>
  </cols>
  <sheetData>
    <row r="2" spans="1:7" x14ac:dyDescent="0.35">
      <c r="B2" s="1"/>
      <c r="C2" s="1"/>
      <c r="D2" s="11"/>
      <c r="E2" s="11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11" t="s">
        <v>3</v>
      </c>
      <c r="E3" s="11"/>
      <c r="G3" s="2"/>
    </row>
    <row r="4" spans="1:7" x14ac:dyDescent="0.35">
      <c r="A4" s="3"/>
      <c r="B4" s="3"/>
      <c r="C4" s="3"/>
      <c r="D4" s="3"/>
      <c r="E4" s="3"/>
      <c r="G4" s="2"/>
    </row>
    <row r="5" spans="1:7" x14ac:dyDescent="0.35">
      <c r="A5" s="13">
        <v>200</v>
      </c>
      <c r="B5" s="14">
        <v>0.05</v>
      </c>
      <c r="C5" s="15">
        <v>30</v>
      </c>
      <c r="D5" s="16">
        <v>1</v>
      </c>
      <c r="E5" s="17" t="s">
        <v>4</v>
      </c>
      <c r="G5" s="2"/>
    </row>
    <row r="6" spans="1:7" x14ac:dyDescent="0.35">
      <c r="A6" s="3"/>
      <c r="B6" s="1"/>
      <c r="C6" s="3"/>
      <c r="D6" s="3"/>
      <c r="E6" s="3"/>
      <c r="G6" s="2"/>
    </row>
    <row r="7" spans="1:7" x14ac:dyDescent="0.35">
      <c r="A7" s="1" t="s">
        <v>5</v>
      </c>
      <c r="B7" s="1" t="s">
        <v>6</v>
      </c>
      <c r="C7" t="s">
        <v>7</v>
      </c>
      <c r="D7" t="s">
        <v>8</v>
      </c>
      <c r="E7" s="1" t="s">
        <v>9</v>
      </c>
      <c r="F7" s="1" t="s">
        <v>10</v>
      </c>
      <c r="G7" s="4" t="s">
        <v>11</v>
      </c>
    </row>
    <row r="8" spans="1:7" x14ac:dyDescent="0.35">
      <c r="A8" s="3">
        <v>1</v>
      </c>
      <c r="B8" s="5">
        <f>A5</f>
        <v>200</v>
      </c>
      <c r="C8" s="6">
        <f>B8/2000</f>
        <v>0.1</v>
      </c>
      <c r="D8" s="6">
        <f t="shared" ref="D8:D27" si="0">C8*10</f>
        <v>1</v>
      </c>
      <c r="E8" s="6">
        <f>D8*10</f>
        <v>10</v>
      </c>
      <c r="F8" s="6">
        <f t="shared" ref="F8:F27" si="1">E8+B8</f>
        <v>210</v>
      </c>
      <c r="G8" s="2">
        <f t="shared" ref="G8:G27" si="2">(F8-B8)*1/B8</f>
        <v>0.05</v>
      </c>
    </row>
    <row r="9" spans="1:7" x14ac:dyDescent="0.35">
      <c r="A9" s="3">
        <f t="shared" ref="A9:A27" si="3">+A8+1</f>
        <v>2</v>
      </c>
      <c r="B9" s="6">
        <f t="shared" ref="B9:B27" si="4">+F8</f>
        <v>210</v>
      </c>
      <c r="C9" s="6">
        <f t="shared" ref="C9:C27" si="5">B9/2000</f>
        <v>0.105</v>
      </c>
      <c r="D9" s="6">
        <f t="shared" si="0"/>
        <v>1.05</v>
      </c>
      <c r="E9" s="6">
        <f t="shared" ref="E9:E27" si="6">D9*10</f>
        <v>10.5</v>
      </c>
      <c r="F9" s="6">
        <f t="shared" si="1"/>
        <v>220.5</v>
      </c>
      <c r="G9" s="2">
        <f t="shared" si="2"/>
        <v>0.05</v>
      </c>
    </row>
    <row r="10" spans="1:7" x14ac:dyDescent="0.35">
      <c r="A10" s="3">
        <f t="shared" si="3"/>
        <v>3</v>
      </c>
      <c r="B10" s="6">
        <f t="shared" si="4"/>
        <v>220.5</v>
      </c>
      <c r="C10" s="6">
        <f t="shared" si="5"/>
        <v>0.11025</v>
      </c>
      <c r="D10" s="6">
        <f t="shared" si="0"/>
        <v>1.1025</v>
      </c>
      <c r="E10" s="6">
        <f t="shared" si="6"/>
        <v>11.025</v>
      </c>
      <c r="F10" s="6">
        <f t="shared" si="1"/>
        <v>231.52500000000001</v>
      </c>
      <c r="G10" s="2">
        <f t="shared" si="2"/>
        <v>5.0000000000000024E-2</v>
      </c>
    </row>
    <row r="11" spans="1:7" x14ac:dyDescent="0.35">
      <c r="A11" s="3">
        <f t="shared" si="3"/>
        <v>4</v>
      </c>
      <c r="B11" s="6">
        <f t="shared" si="4"/>
        <v>231.52500000000001</v>
      </c>
      <c r="C11" s="6">
        <f t="shared" si="5"/>
        <v>0.1157625</v>
      </c>
      <c r="D11" s="6">
        <f t="shared" si="0"/>
        <v>1.1576250000000001</v>
      </c>
      <c r="E11" s="6">
        <f t="shared" si="6"/>
        <v>11.576250000000002</v>
      </c>
      <c r="F11" s="6">
        <f t="shared" si="1"/>
        <v>243.10124999999999</v>
      </c>
      <c r="G11" s="2">
        <f t="shared" si="2"/>
        <v>4.9999999999999947E-2</v>
      </c>
    </row>
    <row r="12" spans="1:7" x14ac:dyDescent="0.35">
      <c r="A12" s="3">
        <f t="shared" si="3"/>
        <v>5</v>
      </c>
      <c r="B12" s="6">
        <f t="shared" si="4"/>
        <v>243.10124999999999</v>
      </c>
      <c r="C12" s="6">
        <f t="shared" si="5"/>
        <v>0.121550625</v>
      </c>
      <c r="D12" s="6">
        <f t="shared" si="0"/>
        <v>1.21550625</v>
      </c>
      <c r="E12" s="6">
        <f t="shared" si="6"/>
        <v>12.1550625</v>
      </c>
      <c r="F12" s="6">
        <f t="shared" si="1"/>
        <v>255.25631249999998</v>
      </c>
      <c r="G12" s="2">
        <f t="shared" si="2"/>
        <v>4.999999999999994E-2</v>
      </c>
    </row>
    <row r="13" spans="1:7" x14ac:dyDescent="0.35">
      <c r="A13" s="3">
        <f t="shared" si="3"/>
        <v>6</v>
      </c>
      <c r="B13" s="6">
        <f t="shared" si="4"/>
        <v>255.25631249999998</v>
      </c>
      <c r="C13" s="6">
        <f t="shared" si="5"/>
        <v>0.12762815624999999</v>
      </c>
      <c r="D13" s="6">
        <f t="shared" si="0"/>
        <v>1.2762815624999999</v>
      </c>
      <c r="E13" s="6">
        <f t="shared" si="6"/>
        <v>12.762815624999998</v>
      </c>
      <c r="F13" s="6">
        <f t="shared" si="1"/>
        <v>268.01912812499995</v>
      </c>
      <c r="G13" s="2">
        <f t="shared" si="2"/>
        <v>4.9999999999999899E-2</v>
      </c>
    </row>
    <row r="14" spans="1:7" x14ac:dyDescent="0.35">
      <c r="A14" s="3">
        <f t="shared" si="3"/>
        <v>7</v>
      </c>
      <c r="B14" s="6">
        <f t="shared" si="4"/>
        <v>268.01912812499995</v>
      </c>
      <c r="C14" s="6">
        <f t="shared" si="5"/>
        <v>0.13400956406249998</v>
      </c>
      <c r="D14" s="6">
        <f t="shared" si="0"/>
        <v>1.3400956406249998</v>
      </c>
      <c r="E14" s="6">
        <f t="shared" si="6"/>
        <v>13.400956406249998</v>
      </c>
      <c r="F14" s="6">
        <f t="shared" si="1"/>
        <v>281.42008453124993</v>
      </c>
      <c r="G14" s="2">
        <f t="shared" si="2"/>
        <v>4.9999999999999913E-2</v>
      </c>
    </row>
    <row r="15" spans="1:7" x14ac:dyDescent="0.35">
      <c r="A15" s="3">
        <f t="shared" si="3"/>
        <v>8</v>
      </c>
      <c r="B15" s="6">
        <f t="shared" si="4"/>
        <v>281.42008453124993</v>
      </c>
      <c r="C15" s="6">
        <f t="shared" si="5"/>
        <v>0.14071004226562497</v>
      </c>
      <c r="D15" s="6">
        <f t="shared" si="0"/>
        <v>1.4071004226562498</v>
      </c>
      <c r="E15" s="6">
        <f t="shared" si="6"/>
        <v>14.071004226562497</v>
      </c>
      <c r="F15" s="6">
        <f t="shared" si="1"/>
        <v>295.49108875781241</v>
      </c>
      <c r="G15" s="2">
        <f t="shared" si="2"/>
        <v>4.999999999999994E-2</v>
      </c>
    </row>
    <row r="16" spans="1:7" x14ac:dyDescent="0.35">
      <c r="A16" s="3">
        <f t="shared" si="3"/>
        <v>9</v>
      </c>
      <c r="B16" s="6">
        <f t="shared" si="4"/>
        <v>295.49108875781241</v>
      </c>
      <c r="C16" s="6">
        <f t="shared" si="5"/>
        <v>0.14774554437890619</v>
      </c>
      <c r="D16" s="6">
        <f t="shared" si="0"/>
        <v>1.4774554437890619</v>
      </c>
      <c r="E16" s="6">
        <f t="shared" si="6"/>
        <v>14.774554437890618</v>
      </c>
      <c r="F16" s="6">
        <f t="shared" si="1"/>
        <v>310.26564319570303</v>
      </c>
      <c r="G16" s="2">
        <f t="shared" si="2"/>
        <v>5.0000000000000031E-2</v>
      </c>
    </row>
    <row r="17" spans="1:7" x14ac:dyDescent="0.35">
      <c r="A17" s="3">
        <f t="shared" si="3"/>
        <v>10</v>
      </c>
      <c r="B17" s="6">
        <f t="shared" si="4"/>
        <v>310.26564319570303</v>
      </c>
      <c r="C17" s="6">
        <f t="shared" si="5"/>
        <v>0.15513282159785152</v>
      </c>
      <c r="D17" s="6">
        <f t="shared" si="0"/>
        <v>1.5513282159785153</v>
      </c>
      <c r="E17" s="6">
        <f t="shared" si="6"/>
        <v>15.513282159785152</v>
      </c>
      <c r="F17" s="6">
        <f t="shared" si="1"/>
        <v>325.77892535548818</v>
      </c>
      <c r="G17" s="2">
        <f t="shared" si="2"/>
        <v>4.9999999999999989E-2</v>
      </c>
    </row>
    <row r="18" spans="1:7" x14ac:dyDescent="0.35">
      <c r="A18" s="3">
        <f t="shared" si="3"/>
        <v>11</v>
      </c>
      <c r="B18" s="6">
        <f t="shared" si="4"/>
        <v>325.77892535548818</v>
      </c>
      <c r="C18" s="6">
        <f t="shared" si="5"/>
        <v>0.1628894626777441</v>
      </c>
      <c r="D18" s="6">
        <f t="shared" si="0"/>
        <v>1.6288946267774409</v>
      </c>
      <c r="E18" s="6">
        <f t="shared" si="6"/>
        <v>16.28894626777441</v>
      </c>
      <c r="F18" s="6">
        <f t="shared" si="1"/>
        <v>342.06787162326259</v>
      </c>
      <c r="G18" s="2">
        <f t="shared" si="2"/>
        <v>4.9999999999999989E-2</v>
      </c>
    </row>
    <row r="19" spans="1:7" x14ac:dyDescent="0.35">
      <c r="A19" s="3">
        <f t="shared" si="3"/>
        <v>12</v>
      </c>
      <c r="B19" s="6">
        <f t="shared" si="4"/>
        <v>342.06787162326259</v>
      </c>
      <c r="C19" s="6">
        <f t="shared" si="5"/>
        <v>0.17103393581163129</v>
      </c>
      <c r="D19" s="6">
        <f t="shared" si="0"/>
        <v>1.7103393581163129</v>
      </c>
      <c r="E19" s="6">
        <f t="shared" si="6"/>
        <v>17.103393581163129</v>
      </c>
      <c r="F19" s="6">
        <f t="shared" si="1"/>
        <v>359.17126520442571</v>
      </c>
      <c r="G19" s="2">
        <f t="shared" si="2"/>
        <v>4.9999999999999968E-2</v>
      </c>
    </row>
    <row r="20" spans="1:7" x14ac:dyDescent="0.35">
      <c r="A20" s="3">
        <f t="shared" si="3"/>
        <v>13</v>
      </c>
      <c r="B20" s="6">
        <f t="shared" si="4"/>
        <v>359.17126520442571</v>
      </c>
      <c r="C20" s="6">
        <f t="shared" si="5"/>
        <v>0.17958563260221286</v>
      </c>
      <c r="D20" s="6">
        <f t="shared" si="0"/>
        <v>1.7958563260221285</v>
      </c>
      <c r="E20" s="6">
        <f t="shared" si="6"/>
        <v>17.958563260221286</v>
      </c>
      <c r="F20" s="6">
        <f t="shared" si="1"/>
        <v>377.12982846464701</v>
      </c>
      <c r="G20" s="2">
        <f t="shared" si="2"/>
        <v>5.0000000000000031E-2</v>
      </c>
    </row>
    <row r="21" spans="1:7" x14ac:dyDescent="0.35">
      <c r="A21" s="3">
        <f t="shared" si="3"/>
        <v>14</v>
      </c>
      <c r="B21" s="6">
        <f t="shared" si="4"/>
        <v>377.12982846464701</v>
      </c>
      <c r="C21" s="6">
        <f t="shared" si="5"/>
        <v>0.18856491423232349</v>
      </c>
      <c r="D21" s="6">
        <f t="shared" si="0"/>
        <v>1.8856491423232349</v>
      </c>
      <c r="E21" s="6">
        <f t="shared" si="6"/>
        <v>18.856491423232349</v>
      </c>
      <c r="F21" s="6">
        <f t="shared" si="1"/>
        <v>395.98631988787935</v>
      </c>
      <c r="G21" s="2">
        <f t="shared" si="2"/>
        <v>4.9999999999999975E-2</v>
      </c>
    </row>
    <row r="22" spans="1:7" x14ac:dyDescent="0.35">
      <c r="A22" s="3">
        <f t="shared" si="3"/>
        <v>15</v>
      </c>
      <c r="B22" s="6">
        <f t="shared" si="4"/>
        <v>395.98631988787935</v>
      </c>
      <c r="C22" s="6">
        <f t="shared" si="5"/>
        <v>0.19799315994393968</v>
      </c>
      <c r="D22" s="6">
        <f t="shared" si="0"/>
        <v>1.9799315994393969</v>
      </c>
      <c r="E22" s="6">
        <f t="shared" si="6"/>
        <v>19.799315994393968</v>
      </c>
      <c r="F22" s="6">
        <f t="shared" si="1"/>
        <v>415.78563588227331</v>
      </c>
      <c r="G22" s="2">
        <f t="shared" si="2"/>
        <v>4.9999999999999996E-2</v>
      </c>
    </row>
    <row r="23" spans="1:7" x14ac:dyDescent="0.35">
      <c r="A23" s="3">
        <f t="shared" si="3"/>
        <v>16</v>
      </c>
      <c r="B23" s="6">
        <f t="shared" si="4"/>
        <v>415.78563588227331</v>
      </c>
      <c r="C23" s="6">
        <f t="shared" si="5"/>
        <v>0.20789281794113665</v>
      </c>
      <c r="D23" s="6">
        <f t="shared" si="0"/>
        <v>2.0789281794113665</v>
      </c>
      <c r="E23" s="6">
        <f t="shared" si="6"/>
        <v>20.789281794113666</v>
      </c>
      <c r="F23" s="6">
        <f t="shared" si="1"/>
        <v>436.57491767638697</v>
      </c>
      <c r="G23" s="2">
        <f t="shared" si="2"/>
        <v>4.9999999999999996E-2</v>
      </c>
    </row>
    <row r="24" spans="1:7" x14ac:dyDescent="0.35">
      <c r="A24" s="3">
        <f t="shared" si="3"/>
        <v>17</v>
      </c>
      <c r="B24" s="6">
        <f t="shared" si="4"/>
        <v>436.57491767638697</v>
      </c>
      <c r="C24" s="6">
        <f t="shared" si="5"/>
        <v>0.21828745883819348</v>
      </c>
      <c r="D24" s="6">
        <f t="shared" si="0"/>
        <v>2.1828745883819347</v>
      </c>
      <c r="E24" s="6">
        <f t="shared" si="6"/>
        <v>21.828745883819348</v>
      </c>
      <c r="F24" s="6">
        <f t="shared" si="1"/>
        <v>458.40366356020633</v>
      </c>
      <c r="G24" s="2">
        <f t="shared" si="2"/>
        <v>5.000000000000001E-2</v>
      </c>
    </row>
    <row r="25" spans="1:7" x14ac:dyDescent="0.35">
      <c r="A25" s="3">
        <f t="shared" si="3"/>
        <v>18</v>
      </c>
      <c r="B25" s="6">
        <f t="shared" si="4"/>
        <v>458.40366356020633</v>
      </c>
      <c r="C25" s="6">
        <f t="shared" si="5"/>
        <v>0.22920183178010317</v>
      </c>
      <c r="D25" s="6">
        <f t="shared" si="0"/>
        <v>2.2920183178010318</v>
      </c>
      <c r="E25" s="6">
        <f t="shared" si="6"/>
        <v>22.920183178010319</v>
      </c>
      <c r="F25" s="6">
        <f t="shared" si="1"/>
        <v>481.32384673821662</v>
      </c>
      <c r="G25" s="2">
        <f t="shared" si="2"/>
        <v>4.9999999999999947E-2</v>
      </c>
    </row>
    <row r="26" spans="1:7" x14ac:dyDescent="0.35">
      <c r="A26" s="3">
        <f t="shared" si="3"/>
        <v>19</v>
      </c>
      <c r="B26" s="6">
        <f t="shared" si="4"/>
        <v>481.32384673821662</v>
      </c>
      <c r="C26" s="6">
        <f t="shared" si="5"/>
        <v>0.2406619233691083</v>
      </c>
      <c r="D26" s="6">
        <f t="shared" si="0"/>
        <v>2.406619233691083</v>
      </c>
      <c r="E26" s="6">
        <f t="shared" si="6"/>
        <v>24.066192336910831</v>
      </c>
      <c r="F26" s="6">
        <f t="shared" si="1"/>
        <v>505.39003907512745</v>
      </c>
      <c r="G26" s="2">
        <f t="shared" si="2"/>
        <v>0.05</v>
      </c>
    </row>
    <row r="27" spans="1:7" x14ac:dyDescent="0.35">
      <c r="A27" s="3">
        <f t="shared" si="3"/>
        <v>20</v>
      </c>
      <c r="B27" s="6">
        <f t="shared" si="4"/>
        <v>505.39003907512745</v>
      </c>
      <c r="C27" s="6">
        <f t="shared" si="5"/>
        <v>0.25269501953756374</v>
      </c>
      <c r="D27" s="6">
        <f t="shared" si="0"/>
        <v>2.5269501953756373</v>
      </c>
      <c r="E27" s="6">
        <f t="shared" si="6"/>
        <v>25.269501953756372</v>
      </c>
      <c r="F27" s="6">
        <f t="shared" si="1"/>
        <v>530.65954102888384</v>
      </c>
      <c r="G27" s="2">
        <f t="shared" si="2"/>
        <v>5.0000000000000031E-2</v>
      </c>
    </row>
    <row r="28" spans="1:7" x14ac:dyDescent="0.35">
      <c r="G28" s="7">
        <f>(F27-B8)*1/B8</f>
        <v>1.6532977051444191</v>
      </c>
    </row>
    <row r="31" spans="1:7" x14ac:dyDescent="0.35">
      <c r="A31" s="8"/>
      <c r="B31" s="9"/>
      <c r="C31" s="9"/>
      <c r="D31" s="12"/>
      <c r="E31" s="12"/>
      <c r="F31" s="8"/>
      <c r="G31" s="10"/>
    </row>
  </sheetData>
  <mergeCells count="3">
    <mergeCell ref="D2:E2"/>
    <mergeCell ref="D3:E3"/>
    <mergeCell ref="D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</dc:creator>
  <cp:lastModifiedBy>Abel Udoekene</cp:lastModifiedBy>
  <dcterms:created xsi:type="dcterms:W3CDTF">2016-09-17T20:32:20Z</dcterms:created>
  <dcterms:modified xsi:type="dcterms:W3CDTF">2022-06-12T17:00:17Z</dcterms:modified>
</cp:coreProperties>
</file>